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indy\Documents\RANCH SORTING\RSNCA new beginnings\RSNCA DOCUMENTS 2020\Entry Pack RSD 2020\"/>
    </mc:Choice>
  </mc:AlternateContent>
  <bookViews>
    <workbookView xWindow="0" yWindow="0" windowWidth="23415" windowHeight="75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1" l="1"/>
  <c r="G19" i="1"/>
  <c r="G20" i="1" s="1"/>
  <c r="G15" i="1"/>
  <c r="G16" i="1" s="1"/>
  <c r="M14" i="1"/>
  <c r="G29" i="1" s="1"/>
  <c r="G25" i="1"/>
  <c r="G24" i="1"/>
  <c r="H49" i="1"/>
  <c r="D49" i="1"/>
  <c r="Q49" i="1"/>
  <c r="Q42" i="1"/>
  <c r="Q35" i="1"/>
  <c r="Q28" i="1"/>
  <c r="Q21" i="1"/>
  <c r="Q14" i="1"/>
  <c r="M49" i="1"/>
  <c r="M42" i="1"/>
  <c r="M35" i="1"/>
  <c r="M28" i="1"/>
  <c r="M21" i="1"/>
  <c r="G26" i="1" l="1"/>
  <c r="G35" i="1"/>
  <c r="G37" i="1" l="1"/>
</calcChain>
</file>

<file path=xl/sharedStrings.xml><?xml version="1.0" encoding="utf-8"?>
<sst xmlns="http://schemas.openxmlformats.org/spreadsheetml/2006/main" count="157" uniqueCount="57">
  <si>
    <t>Partner 1:</t>
  </si>
  <si>
    <t>Partner 2:</t>
  </si>
  <si>
    <t>Partner 3:</t>
  </si>
  <si>
    <t>Partner 4:</t>
  </si>
  <si>
    <t>SATURDAY</t>
  </si>
  <si>
    <t>SUNDAY</t>
  </si>
  <si>
    <t>RANCH SORTING DUBBO</t>
  </si>
  <si>
    <t>*** If entries don't match with partners an auto draw may be given***</t>
  </si>
  <si>
    <t>#4 Non HC - $28 per/run</t>
  </si>
  <si>
    <t>#10 Masters (50yrs +) - $28 per/run</t>
  </si>
  <si>
    <t>All Levels - $28 per/run)</t>
  </si>
  <si>
    <t>#2 Beginner Non HC - $24 per/run</t>
  </si>
  <si>
    <t>Western Heritage #3 &amp; Below - $28 per/run</t>
  </si>
  <si>
    <t>FRIDAY</t>
  </si>
  <si>
    <t>Western Heritage All Levels - $28 per/run)</t>
  </si>
  <si>
    <t>Competitors Name:</t>
  </si>
  <si>
    <t>Email:</t>
  </si>
  <si>
    <t xml:space="preserve">Phone Number: </t>
  </si>
  <si>
    <t>Nights</t>
  </si>
  <si>
    <t>Cost</t>
  </si>
  <si>
    <t>Stables $25per/night per stable</t>
  </si>
  <si>
    <t>No. of sites</t>
  </si>
  <si>
    <t>No. of stables</t>
  </si>
  <si>
    <t>CAMPING</t>
  </si>
  <si>
    <t>STABLING</t>
  </si>
  <si>
    <t xml:space="preserve">Dinner </t>
  </si>
  <si>
    <t>Adults $20</t>
  </si>
  <si>
    <t>Kids (Under 12yrs) $10</t>
  </si>
  <si>
    <t>ENTRIES</t>
  </si>
  <si>
    <t>No. of meals</t>
  </si>
  <si>
    <t>SATURDAY NIGHT DINNERS</t>
  </si>
  <si>
    <t>Competitors Name OR Family Name:</t>
  </si>
  <si>
    <t>Residential Address:</t>
  </si>
  <si>
    <t>TOTAL:</t>
  </si>
  <si>
    <t>Powered Sites - $25 per/night</t>
  </si>
  <si>
    <t xml:space="preserve">TOTAL AMOUNT TO BE PAID:         </t>
  </si>
  <si>
    <r>
      <t xml:space="preserve">Payment to: Ranch Sorting Dubbo </t>
    </r>
    <r>
      <rPr>
        <b/>
        <sz val="9"/>
        <color theme="1"/>
        <rFont val="Calibri"/>
        <family val="2"/>
        <scheme val="minor"/>
      </rPr>
      <t>BSB</t>
    </r>
    <r>
      <rPr>
        <sz val="9"/>
        <color theme="1"/>
        <rFont val="Calibri"/>
        <family val="2"/>
        <scheme val="minor"/>
      </rPr>
      <t xml:space="preserve"> -  932000   </t>
    </r>
    <r>
      <rPr>
        <b/>
        <sz val="9"/>
        <color theme="1"/>
        <rFont val="Calibri"/>
        <family val="2"/>
        <scheme val="minor"/>
      </rPr>
      <t>ACC</t>
    </r>
    <r>
      <rPr>
        <sz val="9"/>
        <color theme="1"/>
        <rFont val="Calibri"/>
        <family val="2"/>
        <scheme val="minor"/>
      </rPr>
      <t xml:space="preserve"> - 745223</t>
    </r>
  </si>
  <si>
    <t>ACC Details for Prize money</t>
  </si>
  <si>
    <t>Stables must be cleaned prior to departure otherwise a  $50 cleaning</t>
  </si>
  <si>
    <t>BSB ___________ ACC___________________</t>
  </si>
  <si>
    <r>
      <t xml:space="preserve">fee will be applied </t>
    </r>
    <r>
      <rPr>
        <b/>
        <sz val="9"/>
        <color theme="1"/>
        <rFont val="Calibri"/>
        <family val="2"/>
        <scheme val="minor"/>
      </rPr>
      <t>OR</t>
    </r>
    <r>
      <rPr>
        <sz val="9"/>
        <color theme="1"/>
        <rFont val="Calibri"/>
        <family val="2"/>
        <scheme val="minor"/>
      </rPr>
      <t xml:space="preserve"> BYO Taped yards - No charge</t>
    </r>
  </si>
  <si>
    <t>If using formulated form, you will need to manually add these entry amounts</t>
  </si>
  <si>
    <t>Include all entrants on this form</t>
  </si>
  <si>
    <t>1.NAME:</t>
  </si>
  <si>
    <t>2.NAME:</t>
  </si>
  <si>
    <t>3.NAME:</t>
  </si>
  <si>
    <t>4.NAME:</t>
  </si>
  <si>
    <t>5.NAME:</t>
  </si>
  <si>
    <t>6.NAME:</t>
  </si>
  <si>
    <t>Total rides including Auto=</t>
  </si>
  <si>
    <r>
      <t xml:space="preserve">#10 Beginner Youth - $17 per/run   </t>
    </r>
    <r>
      <rPr>
        <b/>
        <sz val="10"/>
        <color theme="0"/>
        <rFont val="Calibri"/>
        <family val="2"/>
        <scheme val="minor"/>
      </rPr>
      <t>D.O.B-</t>
    </r>
  </si>
  <si>
    <r>
      <t xml:space="preserve">#10 Beginner Youth - $17 per/run    </t>
    </r>
    <r>
      <rPr>
        <b/>
        <sz val="10"/>
        <color theme="0"/>
        <rFont val="Calibri"/>
        <family val="2"/>
        <scheme val="minor"/>
      </rPr>
      <t>D.O.B-</t>
    </r>
  </si>
  <si>
    <t>AUTO Draw x Min.1 (Mandatory) ____</t>
  </si>
  <si>
    <t>* BYO Drinks</t>
  </si>
  <si>
    <t>* AN ENTRY FORM IS REQUIRED FOR EACH RIDER - NOT PER TEAM</t>
  </si>
  <si>
    <t>#10 HC - $28 per/run</t>
  </si>
  <si>
    <t>EVENT: OCTOBER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</si>
</sst>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20"/>
      <color theme="8" tint="-0.249977111117893"/>
      <name val="Arial Unicode MS"/>
      <family val="2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117">
    <xf numFmtId="0" fontId="0" fillId="0" borderId="0" xfId="0"/>
    <xf numFmtId="0" fontId="3" fillId="3" borderId="0" xfId="0" applyFont="1" applyFill="1"/>
    <xf numFmtId="0" fontId="0" fillId="0" borderId="1" xfId="0" applyBorder="1"/>
    <xf numFmtId="0" fontId="3" fillId="3" borderId="3" xfId="0" applyFont="1" applyFill="1" applyBorder="1"/>
    <xf numFmtId="0" fontId="3" fillId="3" borderId="5" xfId="0" applyFont="1" applyFill="1" applyBorder="1"/>
    <xf numFmtId="0" fontId="0" fillId="0" borderId="5" xfId="0" applyBorder="1"/>
    <xf numFmtId="0" fontId="0" fillId="0" borderId="4" xfId="0" applyBorder="1"/>
    <xf numFmtId="0" fontId="0" fillId="0" borderId="2" xfId="0" applyBorder="1"/>
    <xf numFmtId="0" fontId="0" fillId="4" borderId="0" xfId="0" applyFill="1"/>
    <xf numFmtId="0" fontId="2" fillId="4" borderId="1" xfId="0" applyFont="1" applyFill="1" applyBorder="1"/>
    <xf numFmtId="0" fontId="0" fillId="0" borderId="0" xfId="0" applyBorder="1"/>
    <xf numFmtId="0" fontId="0" fillId="0" borderId="0" xfId="0" applyAlignment="1"/>
    <xf numFmtId="0" fontId="3" fillId="5" borderId="0" xfId="0" applyFont="1" applyFill="1" applyBorder="1"/>
    <xf numFmtId="0" fontId="0" fillId="5" borderId="0" xfId="0" applyFill="1" applyBorder="1"/>
    <xf numFmtId="0" fontId="2" fillId="5" borderId="0" xfId="0" applyFont="1" applyFill="1" applyBorder="1"/>
    <xf numFmtId="0" fontId="0" fillId="5" borderId="7" xfId="0" applyFill="1" applyBorder="1"/>
    <xf numFmtId="0" fontId="2" fillId="0" borderId="0" xfId="0" applyFont="1"/>
    <xf numFmtId="0" fontId="8" fillId="0" borderId="0" xfId="0" applyFont="1"/>
    <xf numFmtId="0" fontId="9" fillId="0" borderId="0" xfId="0" applyFont="1"/>
    <xf numFmtId="0" fontId="7" fillId="5" borderId="7" xfId="0" applyFont="1" applyFill="1" applyBorder="1"/>
    <xf numFmtId="0" fontId="0" fillId="5" borderId="1" xfId="0" applyFill="1" applyBorder="1"/>
    <xf numFmtId="0" fontId="7" fillId="5" borderId="0" xfId="0" applyFont="1" applyFill="1" applyBorder="1"/>
    <xf numFmtId="0" fontId="7" fillId="0" borderId="0" xfId="0" applyFont="1" applyBorder="1"/>
    <xf numFmtId="0" fontId="0" fillId="5" borderId="8" xfId="0" applyFill="1" applyBorder="1"/>
    <xf numFmtId="0" fontId="0" fillId="0" borderId="0" xfId="0" applyBorder="1" applyAlignment="1"/>
    <xf numFmtId="0" fontId="0" fillId="5" borderId="0" xfId="0" applyFill="1" applyBorder="1" applyAlignment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/>
    <xf numFmtId="0" fontId="3" fillId="5" borderId="8" xfId="0" applyFont="1" applyFill="1" applyBorder="1"/>
    <xf numFmtId="0" fontId="0" fillId="5" borderId="12" xfId="0" applyFill="1" applyBorder="1"/>
    <xf numFmtId="0" fontId="8" fillId="5" borderId="0" xfId="0" applyFont="1" applyFill="1" applyBorder="1"/>
    <xf numFmtId="0" fontId="0" fillId="5" borderId="10" xfId="0" applyFill="1" applyBorder="1"/>
    <xf numFmtId="0" fontId="7" fillId="5" borderId="12" xfId="0" applyFont="1" applyFill="1" applyBorder="1"/>
    <xf numFmtId="0" fontId="3" fillId="3" borderId="7" xfId="0" applyFont="1" applyFill="1" applyBorder="1"/>
    <xf numFmtId="0" fontId="3" fillId="3" borderId="6" xfId="0" applyFont="1" applyFill="1" applyBorder="1"/>
    <xf numFmtId="0" fontId="1" fillId="6" borderId="7" xfId="0" applyFont="1" applyFill="1" applyBorder="1"/>
    <xf numFmtId="0" fontId="1" fillId="5" borderId="0" xfId="0" applyFont="1" applyFill="1" applyBorder="1"/>
    <xf numFmtId="0" fontId="1" fillId="6" borderId="8" xfId="0" applyFont="1" applyFill="1" applyBorder="1"/>
    <xf numFmtId="0" fontId="1" fillId="0" borderId="0" xfId="0" applyFont="1" applyFill="1" applyBorder="1"/>
    <xf numFmtId="0" fontId="3" fillId="0" borderId="0" xfId="0" applyFont="1" applyFill="1" applyBorder="1"/>
    <xf numFmtId="0" fontId="1" fillId="3" borderId="7" xfId="0" applyFont="1" applyFill="1" applyBorder="1"/>
    <xf numFmtId="0" fontId="3" fillId="3" borderId="12" xfId="0" applyFont="1" applyFill="1" applyBorder="1"/>
    <xf numFmtId="44" fontId="2" fillId="4" borderId="10" xfId="1" applyFont="1" applyFill="1" applyBorder="1"/>
    <xf numFmtId="44" fontId="2" fillId="4" borderId="10" xfId="0" applyNumberFormat="1" applyFont="1" applyFill="1" applyBorder="1"/>
    <xf numFmtId="44" fontId="0" fillId="0" borderId="9" xfId="0" applyNumberFormat="1" applyBorder="1"/>
    <xf numFmtId="44" fontId="0" fillId="0" borderId="7" xfId="0" applyNumberFormat="1" applyBorder="1"/>
    <xf numFmtId="44" fontId="2" fillId="4" borderId="9" xfId="0" applyNumberFormat="1" applyFont="1" applyFill="1" applyBorder="1"/>
    <xf numFmtId="44" fontId="2" fillId="4" borderId="7" xfId="0" applyNumberFormat="1" applyFont="1" applyFill="1" applyBorder="1"/>
    <xf numFmtId="44" fontId="2" fillId="4" borderId="11" xfId="0" applyNumberFormat="1" applyFont="1" applyFill="1" applyBorder="1"/>
    <xf numFmtId="44" fontId="0" fillId="5" borderId="7" xfId="0" applyNumberFormat="1" applyFill="1" applyBorder="1"/>
    <xf numFmtId="44" fontId="0" fillId="5" borderId="7" xfId="0" applyNumberFormat="1" applyFont="1" applyFill="1" applyBorder="1"/>
    <xf numFmtId="1" fontId="0" fillId="5" borderId="7" xfId="0" applyNumberFormat="1" applyFont="1" applyFill="1" applyBorder="1"/>
    <xf numFmtId="0" fontId="10" fillId="4" borderId="4" xfId="0" applyFont="1" applyFill="1" applyBorder="1"/>
    <xf numFmtId="0" fontId="17" fillId="0" borderId="0" xfId="0" applyFont="1" applyBorder="1"/>
    <xf numFmtId="0" fontId="17" fillId="5" borderId="0" xfId="0" applyFont="1" applyFill="1" applyBorder="1" applyAlignment="1"/>
    <xf numFmtId="0" fontId="17" fillId="5" borderId="5" xfId="0" applyFont="1" applyFill="1" applyBorder="1"/>
    <xf numFmtId="0" fontId="10" fillId="4" borderId="5" xfId="0" applyFont="1" applyFill="1" applyBorder="1"/>
    <xf numFmtId="0" fontId="0" fillId="4" borderId="11" xfId="0" applyFill="1" applyBorder="1"/>
    <xf numFmtId="164" fontId="3" fillId="3" borderId="8" xfId="0" applyNumberFormat="1" applyFont="1" applyFill="1" applyBorder="1"/>
    <xf numFmtId="0" fontId="4" fillId="3" borderId="12" xfId="0" applyFont="1" applyFill="1" applyBorder="1"/>
    <xf numFmtId="0" fontId="15" fillId="3" borderId="8" xfId="0" applyNumberFormat="1" applyFont="1" applyFill="1" applyBorder="1"/>
    <xf numFmtId="14" fontId="15" fillId="3" borderId="8" xfId="0" applyNumberFormat="1" applyFont="1" applyFill="1" applyBorder="1"/>
    <xf numFmtId="0" fontId="2" fillId="0" borderId="0" xfId="0" applyFont="1" applyAlignment="1">
      <alignment horizontal="left"/>
    </xf>
    <xf numFmtId="44" fontId="0" fillId="8" borderId="9" xfId="1" applyFont="1" applyFill="1" applyBorder="1"/>
    <xf numFmtId="44" fontId="0" fillId="8" borderId="9" xfId="0" applyNumberFormat="1" applyFill="1" applyBorder="1"/>
    <xf numFmtId="44" fontId="0" fillId="8" borderId="7" xfId="0" applyNumberFormat="1" applyFill="1" applyBorder="1"/>
    <xf numFmtId="0" fontId="0" fillId="8" borderId="1" xfId="0" applyFill="1" applyBorder="1"/>
    <xf numFmtId="0" fontId="0" fillId="8" borderId="2" xfId="0" applyFill="1" applyBorder="1"/>
    <xf numFmtId="164" fontId="0" fillId="8" borderId="9" xfId="0" applyNumberFormat="1" applyFill="1" applyBorder="1"/>
    <xf numFmtId="164" fontId="0" fillId="8" borderId="7" xfId="0" applyNumberFormat="1" applyFill="1" applyBorder="1"/>
    <xf numFmtId="0" fontId="0" fillId="8" borderId="11" xfId="0" applyFill="1" applyBorder="1"/>
    <xf numFmtId="0" fontId="2" fillId="8" borderId="7" xfId="0" applyFont="1" applyFill="1" applyBorder="1"/>
    <xf numFmtId="0" fontId="0" fillId="8" borderId="7" xfId="0" applyFill="1" applyBorder="1"/>
    <xf numFmtId="44" fontId="0" fillId="0" borderId="7" xfId="0" applyNumberFormat="1" applyFill="1" applyBorder="1"/>
    <xf numFmtId="0" fontId="0" fillId="0" borderId="1" xfId="0" applyFill="1" applyBorder="1"/>
    <xf numFmtId="0" fontId="0" fillId="3" borderId="12" xfId="0" applyFill="1" applyBorder="1"/>
    <xf numFmtId="0" fontId="0" fillId="8" borderId="1" xfId="0" applyFill="1" applyBorder="1" applyAlignment="1"/>
    <xf numFmtId="0" fontId="0" fillId="8" borderId="2" xfId="0" applyFill="1" applyBorder="1" applyAlignment="1"/>
    <xf numFmtId="0" fontId="0" fillId="8" borderId="6" xfId="0" applyFill="1" applyBorder="1" applyAlignment="1"/>
    <xf numFmtId="0" fontId="0" fillId="8" borderId="8" xfId="0" applyFill="1" applyBorder="1" applyAlignment="1"/>
    <xf numFmtId="0" fontId="6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0" xfId="0" applyAlignment="1"/>
    <xf numFmtId="0" fontId="0" fillId="0" borderId="1" xfId="0" applyBorder="1" applyAlignment="1"/>
    <xf numFmtId="0" fontId="17" fillId="5" borderId="0" xfId="0" applyFont="1" applyFill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" fillId="7" borderId="14" xfId="0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wrapText="1"/>
    </xf>
    <xf numFmtId="0" fontId="3" fillId="7" borderId="15" xfId="0" applyFont="1" applyFill="1" applyBorder="1" applyAlignment="1">
      <alignment wrapText="1"/>
    </xf>
    <xf numFmtId="0" fontId="3" fillId="7" borderId="16" xfId="0" applyFont="1" applyFill="1" applyBorder="1" applyAlignment="1">
      <alignment wrapText="1"/>
    </xf>
    <xf numFmtId="0" fontId="3" fillId="7" borderId="17" xfId="0" applyFont="1" applyFill="1" applyBorder="1" applyAlignment="1">
      <alignment wrapText="1"/>
    </xf>
    <xf numFmtId="0" fontId="3" fillId="7" borderId="18" xfId="0" applyFont="1" applyFill="1" applyBorder="1" applyAlignment="1">
      <alignment wrapText="1"/>
    </xf>
    <xf numFmtId="0" fontId="14" fillId="5" borderId="5" xfId="0" applyFont="1" applyFill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0" fillId="5" borderId="12" xfId="0" applyFill="1" applyBorder="1" applyAlignment="1"/>
    <xf numFmtId="0" fontId="0" fillId="0" borderId="2" xfId="0" applyBorder="1" applyAlignment="1"/>
    <xf numFmtId="0" fontId="0" fillId="0" borderId="8" xfId="0" applyBorder="1" applyAlignment="1"/>
    <xf numFmtId="0" fontId="1" fillId="3" borderId="12" xfId="0" applyFont="1" applyFill="1" applyBorder="1" applyAlignment="1"/>
    <xf numFmtId="0" fontId="0" fillId="0" borderId="6" xfId="0" applyBorder="1" applyAlignment="1"/>
    <xf numFmtId="44" fontId="16" fillId="5" borderId="14" xfId="0" applyNumberFormat="1" applyFont="1" applyFill="1" applyBorder="1" applyAlignment="1"/>
    <xf numFmtId="44" fontId="16" fillId="0" borderId="15" xfId="0" applyNumberFormat="1" applyFont="1" applyBorder="1" applyAlignment="1"/>
    <xf numFmtId="44" fontId="16" fillId="0" borderId="16" xfId="0" applyNumberFormat="1" applyFont="1" applyBorder="1" applyAlignment="1"/>
    <xf numFmtId="44" fontId="16" fillId="0" borderId="18" xfId="0" applyNumberFormat="1" applyFont="1" applyBorder="1" applyAlignment="1"/>
    <xf numFmtId="0" fontId="3" fillId="3" borderId="12" xfId="0" applyFont="1" applyFill="1" applyBorder="1" applyAlignment="1"/>
    <xf numFmtId="0" fontId="8" fillId="0" borderId="12" xfId="0" applyFont="1" applyBorder="1" applyAlignment="1"/>
    <xf numFmtId="0" fontId="8" fillId="0" borderId="6" xfId="0" applyFont="1" applyBorder="1" applyAlignment="1"/>
    <xf numFmtId="0" fontId="14" fillId="0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8" fillId="5" borderId="0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Border="1" applyAlignment="1"/>
    <xf numFmtId="0" fontId="9" fillId="0" borderId="0" xfId="0" applyFont="1" applyBorder="1" applyAlignment="1"/>
    <xf numFmtId="49" fontId="0" fillId="5" borderId="1" xfId="0" applyNumberFormat="1" applyFill="1" applyBorder="1" applyAlignment="1">
      <alignment horizontal="left"/>
    </xf>
    <xf numFmtId="49" fontId="0" fillId="0" borderId="1" xfId="0" applyNumberForma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28574</xdr:rowOff>
    </xdr:from>
    <xdr:to>
      <xdr:col>1</xdr:col>
      <xdr:colOff>523875</xdr:colOff>
      <xdr:row>4</xdr:row>
      <xdr:rowOff>31624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28574"/>
          <a:ext cx="1028700" cy="946025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419100</xdr:colOff>
      <xdr:row>4</xdr:row>
      <xdr:rowOff>3050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0"/>
          <a:ext cx="1028700" cy="946025"/>
        </a:xfrm>
        <a:prstGeom prst="rect">
          <a:avLst/>
        </a:prstGeom>
      </xdr:spPr>
    </xdr:pic>
    <xdr:clientData/>
  </xdr:twoCellAnchor>
  <xdr:oneCellAnchor>
    <xdr:from>
      <xdr:col>0</xdr:col>
      <xdr:colOff>195249</xdr:colOff>
      <xdr:row>22</xdr:row>
      <xdr:rowOff>85725</xdr:rowOff>
    </xdr:from>
    <xdr:ext cx="4127092" cy="593304"/>
    <xdr:sp macro="" textlink="">
      <xdr:nvSpPr>
        <xdr:cNvPr id="5" name="Rectangle 4"/>
        <xdr:cNvSpPr/>
      </xdr:nvSpPr>
      <xdr:spPr>
        <a:xfrm>
          <a:off x="195249" y="4457700"/>
          <a:ext cx="4127092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32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VOID</a:t>
          </a:r>
          <a:r>
            <a:rPr lang="en-US" sz="3200" b="1" cap="none" spc="50" baseline="0">
              <a:ln w="0"/>
              <a:solidFill>
                <a:schemeClr val="bg2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 OCTOBER EVENT</a:t>
          </a:r>
          <a:endParaRPr lang="en-US" sz="3200" b="1" cap="none" spc="50">
            <a:ln w="0"/>
            <a:solidFill>
              <a:schemeClr val="bg2"/>
            </a:solidFill>
            <a:effectLst>
              <a:innerShdw blurRad="63500" dist="50800" dir="13500000">
                <a:srgbClr val="000000">
                  <a:alpha val="50000"/>
                </a:srgbClr>
              </a:innerShdw>
            </a:effectLst>
          </a:endParaRPr>
        </a:p>
      </xdr:txBody>
    </xdr:sp>
    <xdr:clientData/>
  </xdr:oneCellAnchor>
  <xdr:oneCellAnchor>
    <xdr:from>
      <xdr:col>14</xdr:col>
      <xdr:colOff>260760</xdr:colOff>
      <xdr:row>43</xdr:row>
      <xdr:rowOff>66675</xdr:rowOff>
    </xdr:from>
    <xdr:ext cx="986168" cy="655885"/>
    <xdr:sp macro="" textlink="">
      <xdr:nvSpPr>
        <xdr:cNvPr id="7" name="Rectangle 6"/>
        <xdr:cNvSpPr/>
      </xdr:nvSpPr>
      <xdr:spPr>
        <a:xfrm>
          <a:off x="9661935" y="8458200"/>
          <a:ext cx="986168" cy="65588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36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N/A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tabSelected="1" topLeftCell="A13" workbookViewId="0">
      <selection activeCell="J29" sqref="J29"/>
    </sheetView>
  </sheetViews>
  <sheetFormatPr defaultRowHeight="15" x14ac:dyDescent="0.25"/>
  <cols>
    <col min="2" max="2" width="10.28515625" customWidth="1"/>
    <col min="3" max="3" width="11.7109375" customWidth="1"/>
    <col min="4" max="4" width="7.85546875" customWidth="1"/>
    <col min="5" max="5" width="15.42578125" customWidth="1"/>
    <col min="6" max="6" width="12.5703125" customWidth="1"/>
    <col min="7" max="7" width="11" customWidth="1"/>
    <col min="8" max="8" width="9.140625" customWidth="1"/>
    <col min="9" max="9" width="2.28515625" customWidth="1"/>
    <col min="11" max="11" width="10.85546875" customWidth="1"/>
    <col min="12" max="12" width="13.42578125" customWidth="1"/>
    <col min="13" max="13" width="8.85546875" customWidth="1"/>
    <col min="15" max="15" width="8.85546875" customWidth="1"/>
    <col min="16" max="16" width="15.7109375" customWidth="1"/>
    <col min="17" max="17" width="8.85546875" customWidth="1"/>
  </cols>
  <sheetData>
    <row r="1" spans="1:17" ht="29.25" x14ac:dyDescent="0.5">
      <c r="A1" s="85"/>
      <c r="B1" s="85"/>
      <c r="C1" s="81" t="s">
        <v>6</v>
      </c>
      <c r="D1" s="81"/>
      <c r="E1" s="81"/>
      <c r="F1" s="81"/>
      <c r="G1" s="81"/>
      <c r="H1" s="81"/>
      <c r="J1" s="85"/>
      <c r="K1" s="85"/>
      <c r="L1" s="81" t="s">
        <v>6</v>
      </c>
      <c r="M1" s="81"/>
      <c r="N1" s="81"/>
      <c r="O1" s="81"/>
      <c r="P1" s="81"/>
      <c r="Q1" s="81"/>
    </row>
    <row r="2" spans="1:17" x14ac:dyDescent="0.25">
      <c r="A2" s="85"/>
      <c r="B2" s="85"/>
      <c r="J2" s="85"/>
      <c r="K2" s="85"/>
      <c r="M2" s="63" t="s">
        <v>56</v>
      </c>
    </row>
    <row r="3" spans="1:17" x14ac:dyDescent="0.25">
      <c r="A3" s="85"/>
      <c r="B3" s="85"/>
      <c r="E3" s="16" t="s">
        <v>56</v>
      </c>
      <c r="F3" s="10"/>
      <c r="G3" s="10"/>
      <c r="J3" s="85"/>
      <c r="K3" s="85"/>
      <c r="N3" s="10"/>
      <c r="O3" s="10"/>
      <c r="P3" s="10"/>
    </row>
    <row r="4" spans="1:17" x14ac:dyDescent="0.25">
      <c r="A4" s="85"/>
      <c r="B4" s="85"/>
      <c r="J4" s="85"/>
      <c r="K4" s="85"/>
      <c r="L4" t="s">
        <v>54</v>
      </c>
    </row>
    <row r="5" spans="1:17" x14ac:dyDescent="0.25">
      <c r="D5" s="10"/>
      <c r="E5" s="10"/>
      <c r="F5" s="10"/>
      <c r="G5" s="10"/>
      <c r="H5" s="10"/>
      <c r="L5" s="16" t="s">
        <v>15</v>
      </c>
      <c r="N5" s="2"/>
      <c r="O5" s="2"/>
      <c r="P5" s="2"/>
    </row>
    <row r="6" spans="1:17" x14ac:dyDescent="0.25">
      <c r="A6" s="54" t="s">
        <v>31</v>
      </c>
      <c r="B6" s="22"/>
      <c r="C6" s="10"/>
      <c r="D6" s="86"/>
      <c r="E6" s="86"/>
      <c r="F6" s="86"/>
      <c r="G6" s="86"/>
      <c r="H6" s="10"/>
      <c r="L6" s="18" t="s">
        <v>7</v>
      </c>
    </row>
    <row r="7" spans="1:17" x14ac:dyDescent="0.25">
      <c r="D7" s="10"/>
      <c r="E7" s="10"/>
      <c r="F7" s="10"/>
      <c r="G7" s="10"/>
      <c r="H7" s="27"/>
      <c r="J7" s="82" t="s">
        <v>4</v>
      </c>
      <c r="K7" s="83"/>
      <c r="L7" s="83"/>
      <c r="M7" s="83"/>
      <c r="N7" s="83" t="s">
        <v>5</v>
      </c>
      <c r="O7" s="83"/>
      <c r="P7" s="83"/>
      <c r="Q7" s="84"/>
    </row>
    <row r="8" spans="1:17" x14ac:dyDescent="0.25">
      <c r="A8" s="87" t="s">
        <v>32</v>
      </c>
      <c r="B8" s="88"/>
      <c r="C8" s="88"/>
      <c r="D8" s="26"/>
      <c r="E8" s="26"/>
      <c r="F8" s="26"/>
      <c r="G8" s="26"/>
      <c r="H8" s="12"/>
      <c r="J8" s="42" t="s">
        <v>10</v>
      </c>
      <c r="K8" s="35"/>
      <c r="L8" s="35"/>
      <c r="M8" s="61"/>
      <c r="N8" s="42" t="s">
        <v>10</v>
      </c>
      <c r="O8" s="35"/>
      <c r="P8" s="35"/>
      <c r="Q8" s="62"/>
    </row>
    <row r="9" spans="1:17" x14ac:dyDescent="0.25">
      <c r="D9" s="10"/>
      <c r="E9" s="10"/>
      <c r="F9" s="10"/>
      <c r="G9" s="10"/>
      <c r="H9" s="13"/>
      <c r="J9" s="5" t="s">
        <v>0</v>
      </c>
      <c r="K9" s="77"/>
      <c r="L9" s="78"/>
      <c r="M9" s="64"/>
      <c r="N9" s="5" t="s">
        <v>0</v>
      </c>
      <c r="O9" s="77"/>
      <c r="P9" s="78"/>
      <c r="Q9" s="65"/>
    </row>
    <row r="10" spans="1:17" x14ac:dyDescent="0.25">
      <c r="A10" s="55" t="s">
        <v>16</v>
      </c>
      <c r="B10" s="11"/>
      <c r="C10" s="11"/>
      <c r="D10" s="28"/>
      <c r="E10" s="28"/>
      <c r="F10" s="28"/>
      <c r="G10" s="28"/>
      <c r="H10" s="13"/>
      <c r="J10" s="5" t="s">
        <v>1</v>
      </c>
      <c r="K10" s="79"/>
      <c r="L10" s="80"/>
      <c r="M10" s="64"/>
      <c r="N10" s="5" t="s">
        <v>1</v>
      </c>
      <c r="O10" s="79"/>
      <c r="P10" s="80"/>
      <c r="Q10" s="66"/>
    </row>
    <row r="11" spans="1:17" x14ac:dyDescent="0.25">
      <c r="B11" s="21"/>
      <c r="C11" s="25"/>
      <c r="D11" s="24"/>
      <c r="E11" s="13"/>
      <c r="F11" s="13"/>
      <c r="G11" s="13"/>
      <c r="H11" s="13"/>
      <c r="J11" s="5" t="s">
        <v>2</v>
      </c>
      <c r="K11" s="79"/>
      <c r="L11" s="80"/>
      <c r="M11" s="64"/>
      <c r="N11" s="5" t="s">
        <v>2</v>
      </c>
      <c r="O11" s="79"/>
      <c r="P11" s="80"/>
      <c r="Q11" s="66"/>
    </row>
    <row r="12" spans="1:17" x14ac:dyDescent="0.25">
      <c r="A12" s="56" t="s">
        <v>17</v>
      </c>
      <c r="B12" s="13"/>
      <c r="C12" s="13"/>
      <c r="D12" s="115"/>
      <c r="E12" s="116"/>
      <c r="F12" s="20"/>
      <c r="G12" s="20"/>
      <c r="H12" s="13"/>
      <c r="J12" s="5" t="s">
        <v>3</v>
      </c>
      <c r="K12" s="79"/>
      <c r="L12" s="80"/>
      <c r="M12" s="64"/>
      <c r="N12" s="5" t="s">
        <v>3</v>
      </c>
      <c r="O12" s="79"/>
      <c r="P12" s="80"/>
      <c r="Q12" s="66"/>
    </row>
    <row r="13" spans="1:17" x14ac:dyDescent="0.25">
      <c r="H13" s="10"/>
      <c r="J13" s="6" t="s">
        <v>52</v>
      </c>
      <c r="K13" s="75"/>
      <c r="L13" s="67"/>
      <c r="M13" s="64"/>
      <c r="N13" s="6" t="s">
        <v>52</v>
      </c>
      <c r="O13" s="75"/>
      <c r="P13" s="68"/>
      <c r="Q13" s="66"/>
    </row>
    <row r="14" spans="1:17" x14ac:dyDescent="0.25">
      <c r="A14" s="100" t="s">
        <v>23</v>
      </c>
      <c r="B14" s="101"/>
      <c r="C14" s="101"/>
      <c r="D14" s="101"/>
      <c r="E14" s="34" t="s">
        <v>21</v>
      </c>
      <c r="F14" s="34" t="s">
        <v>18</v>
      </c>
      <c r="G14" s="34" t="s">
        <v>19</v>
      </c>
      <c r="H14" s="95" t="s">
        <v>42</v>
      </c>
      <c r="J14" s="57" t="s">
        <v>49</v>
      </c>
      <c r="K14" s="8"/>
      <c r="L14" s="71"/>
      <c r="M14" s="43">
        <f>M9+M10+M11+M12+M13</f>
        <v>0</v>
      </c>
      <c r="N14" s="57" t="s">
        <v>49</v>
      </c>
      <c r="O14" s="8"/>
      <c r="P14" s="71"/>
      <c r="Q14" s="49">
        <f>Q9+Q10+Q11+Q12+Q13</f>
        <v>0</v>
      </c>
    </row>
    <row r="15" spans="1:17" x14ac:dyDescent="0.25">
      <c r="A15" s="15" t="s">
        <v>34</v>
      </c>
      <c r="B15" s="15"/>
      <c r="C15" s="30"/>
      <c r="D15" s="23"/>
      <c r="E15" s="73"/>
      <c r="F15" s="73"/>
      <c r="G15" s="50">
        <f>E15*F15*25</f>
        <v>0</v>
      </c>
      <c r="H15" s="96"/>
      <c r="J15" s="42" t="s">
        <v>11</v>
      </c>
      <c r="K15" s="35"/>
      <c r="L15" s="35"/>
      <c r="M15" s="59"/>
      <c r="N15" s="42" t="s">
        <v>11</v>
      </c>
      <c r="O15" s="35"/>
      <c r="P15" s="35"/>
      <c r="Q15" s="59"/>
    </row>
    <row r="16" spans="1:17" x14ac:dyDescent="0.25">
      <c r="A16" s="13"/>
      <c r="B16" s="13"/>
      <c r="C16" s="13"/>
      <c r="D16" s="14"/>
      <c r="E16" s="37"/>
      <c r="F16" s="36" t="s">
        <v>33</v>
      </c>
      <c r="G16" s="50">
        <f>G15</f>
        <v>0</v>
      </c>
      <c r="H16" s="96"/>
      <c r="J16" s="5" t="s">
        <v>0</v>
      </c>
      <c r="K16" s="77"/>
      <c r="L16" s="78"/>
      <c r="M16" s="69"/>
      <c r="N16" s="5" t="s">
        <v>0</v>
      </c>
      <c r="O16" s="77"/>
      <c r="P16" s="78"/>
      <c r="Q16" s="65"/>
    </row>
    <row r="17" spans="1:17" x14ac:dyDescent="0.25">
      <c r="H17" s="13"/>
      <c r="J17" s="5" t="s">
        <v>1</v>
      </c>
      <c r="K17" s="79"/>
      <c r="L17" s="80"/>
      <c r="M17" s="70"/>
      <c r="N17" s="5" t="s">
        <v>1</v>
      </c>
      <c r="O17" s="79"/>
      <c r="P17" s="80"/>
      <c r="Q17" s="66"/>
    </row>
    <row r="18" spans="1:17" x14ac:dyDescent="0.25">
      <c r="A18" s="100" t="s">
        <v>24</v>
      </c>
      <c r="B18" s="101"/>
      <c r="C18" s="101"/>
      <c r="D18" s="99"/>
      <c r="E18" s="34" t="s">
        <v>22</v>
      </c>
      <c r="F18" s="34" t="s">
        <v>18</v>
      </c>
      <c r="G18" s="34" t="s">
        <v>19</v>
      </c>
      <c r="H18" s="95" t="s">
        <v>42</v>
      </c>
      <c r="J18" s="5" t="s">
        <v>2</v>
      </c>
      <c r="K18" s="79"/>
      <c r="L18" s="80"/>
      <c r="M18" s="70"/>
      <c r="N18" s="5" t="s">
        <v>2</v>
      </c>
      <c r="O18" s="79"/>
      <c r="P18" s="80"/>
      <c r="Q18" s="66"/>
    </row>
    <row r="19" spans="1:17" x14ac:dyDescent="0.25">
      <c r="A19" s="97" t="s">
        <v>20</v>
      </c>
      <c r="B19" s="101"/>
      <c r="C19" s="101"/>
      <c r="D19" s="99"/>
      <c r="E19" s="73"/>
      <c r="F19" s="73"/>
      <c r="G19" s="74">
        <f>E19*F19*25</f>
        <v>0</v>
      </c>
      <c r="H19" s="96"/>
      <c r="J19" s="5" t="s">
        <v>3</v>
      </c>
      <c r="K19" s="79"/>
      <c r="L19" s="80"/>
      <c r="M19" s="70"/>
      <c r="N19" s="5" t="s">
        <v>3</v>
      </c>
      <c r="O19" s="79"/>
      <c r="P19" s="80"/>
      <c r="Q19" s="66"/>
    </row>
    <row r="20" spans="1:17" x14ac:dyDescent="0.25">
      <c r="A20" s="31" t="s">
        <v>38</v>
      </c>
      <c r="B20" s="13"/>
      <c r="C20" s="13"/>
      <c r="D20" s="13"/>
      <c r="E20" s="37"/>
      <c r="F20" s="36" t="s">
        <v>33</v>
      </c>
      <c r="G20" s="50">
        <f>G19</f>
        <v>0</v>
      </c>
      <c r="H20" s="96"/>
      <c r="J20" s="6" t="s">
        <v>52</v>
      </c>
      <c r="K20" s="75"/>
      <c r="L20" s="67"/>
      <c r="M20" s="69"/>
      <c r="N20" s="6" t="s">
        <v>52</v>
      </c>
      <c r="O20" s="75"/>
      <c r="P20" s="68"/>
      <c r="Q20" s="66"/>
    </row>
    <row r="21" spans="1:17" x14ac:dyDescent="0.25">
      <c r="A21" s="31" t="s">
        <v>40</v>
      </c>
      <c r="B21" s="13"/>
      <c r="C21" s="13"/>
      <c r="D21" s="13"/>
      <c r="E21" s="10"/>
      <c r="F21" s="13"/>
      <c r="G21" s="13"/>
      <c r="H21" s="13"/>
      <c r="J21" s="57" t="s">
        <v>49</v>
      </c>
      <c r="K21" s="8"/>
      <c r="L21" s="71"/>
      <c r="M21" s="44">
        <f>M16+M17+M18+M19+M20</f>
        <v>0</v>
      </c>
      <c r="N21" s="57" t="s">
        <v>49</v>
      </c>
      <c r="O21" s="8"/>
      <c r="P21" s="71"/>
      <c r="Q21" s="49">
        <f>Q16+Q17+Q18+Q19+Q20</f>
        <v>0</v>
      </c>
    </row>
    <row r="22" spans="1:17" x14ac:dyDescent="0.25">
      <c r="A22" s="17"/>
      <c r="D22" s="10"/>
      <c r="H22" s="14"/>
      <c r="J22" s="60" t="s">
        <v>51</v>
      </c>
      <c r="K22" s="35"/>
      <c r="L22" s="35"/>
      <c r="M22" s="59"/>
      <c r="N22" s="60" t="s">
        <v>50</v>
      </c>
      <c r="O22" s="35"/>
      <c r="P22" s="35"/>
      <c r="Q22" s="59"/>
    </row>
    <row r="23" spans="1:17" x14ac:dyDescent="0.25">
      <c r="A23" s="100" t="s">
        <v>30</v>
      </c>
      <c r="B23" s="101"/>
      <c r="C23" s="101"/>
      <c r="D23" s="99"/>
      <c r="E23" s="34" t="s">
        <v>29</v>
      </c>
      <c r="F23" s="34"/>
      <c r="G23" s="34" t="s">
        <v>19</v>
      </c>
      <c r="H23" s="95" t="s">
        <v>42</v>
      </c>
      <c r="J23" s="5" t="s">
        <v>0</v>
      </c>
      <c r="K23" s="67"/>
      <c r="L23" s="67"/>
      <c r="M23" s="65"/>
      <c r="N23" s="5" t="s">
        <v>0</v>
      </c>
      <c r="O23" s="77"/>
      <c r="P23" s="78"/>
      <c r="Q23" s="65"/>
    </row>
    <row r="24" spans="1:17" x14ac:dyDescent="0.25">
      <c r="A24" s="15" t="s">
        <v>25</v>
      </c>
      <c r="B24" s="97" t="s">
        <v>26</v>
      </c>
      <c r="C24" s="101"/>
      <c r="D24" s="99"/>
      <c r="E24" s="52"/>
      <c r="F24" s="51">
        <v>20</v>
      </c>
      <c r="G24" s="50">
        <f>E24*F24</f>
        <v>0</v>
      </c>
      <c r="H24" s="96"/>
      <c r="J24" s="5" t="s">
        <v>1</v>
      </c>
      <c r="K24" s="67"/>
      <c r="L24" s="67"/>
      <c r="M24" s="65"/>
      <c r="N24" s="5" t="s">
        <v>1</v>
      </c>
      <c r="O24" s="79"/>
      <c r="P24" s="80"/>
      <c r="Q24" s="66"/>
    </row>
    <row r="25" spans="1:17" x14ac:dyDescent="0.25">
      <c r="A25" s="19"/>
      <c r="B25" s="19" t="s">
        <v>27</v>
      </c>
      <c r="C25" s="33"/>
      <c r="D25" s="29"/>
      <c r="E25" s="52"/>
      <c r="F25" s="51">
        <v>10</v>
      </c>
      <c r="G25" s="51">
        <f>E25*F25</f>
        <v>0</v>
      </c>
      <c r="H25" s="96"/>
      <c r="J25" s="5" t="s">
        <v>2</v>
      </c>
      <c r="K25" s="67"/>
      <c r="L25" s="67"/>
      <c r="M25" s="65"/>
      <c r="N25" s="5" t="s">
        <v>2</v>
      </c>
      <c r="O25" s="79"/>
      <c r="P25" s="80"/>
      <c r="Q25" s="66"/>
    </row>
    <row r="26" spans="1:17" x14ac:dyDescent="0.25">
      <c r="A26" s="13" t="s">
        <v>53</v>
      </c>
      <c r="B26" s="13"/>
      <c r="C26" s="13"/>
      <c r="D26" s="13"/>
      <c r="E26" s="37"/>
      <c r="F26" s="38" t="s">
        <v>33</v>
      </c>
      <c r="G26" s="50">
        <f>G24+G25</f>
        <v>0</v>
      </c>
      <c r="H26" s="13"/>
      <c r="J26" s="5" t="s">
        <v>3</v>
      </c>
      <c r="K26" s="67"/>
      <c r="L26" s="67"/>
      <c r="M26" s="65"/>
      <c r="N26" s="5" t="s">
        <v>3</v>
      </c>
      <c r="O26" s="79"/>
      <c r="P26" s="80"/>
      <c r="Q26" s="66"/>
    </row>
    <row r="27" spans="1:17" x14ac:dyDescent="0.25">
      <c r="H27" s="13"/>
      <c r="J27" s="6" t="s">
        <v>52</v>
      </c>
      <c r="K27" s="67"/>
      <c r="L27" s="67"/>
      <c r="M27" s="65"/>
      <c r="N27" s="6" t="s">
        <v>52</v>
      </c>
      <c r="O27" s="75"/>
      <c r="P27" s="68"/>
      <c r="Q27" s="66"/>
    </row>
    <row r="28" spans="1:17" x14ac:dyDescent="0.25">
      <c r="A28" s="41" t="s">
        <v>28</v>
      </c>
      <c r="B28" s="42"/>
      <c r="C28" s="35"/>
      <c r="D28" s="106" t="s">
        <v>37</v>
      </c>
      <c r="E28" s="101"/>
      <c r="F28" s="99"/>
      <c r="G28" s="34" t="s">
        <v>19</v>
      </c>
      <c r="H28" s="40"/>
      <c r="J28" s="57" t="s">
        <v>49</v>
      </c>
      <c r="K28" s="8"/>
      <c r="L28" s="71"/>
      <c r="M28" s="44">
        <f>M23+M24+M25+M26+M27</f>
        <v>0</v>
      </c>
      <c r="N28" s="57" t="s">
        <v>49</v>
      </c>
      <c r="O28" s="8"/>
      <c r="P28" s="71"/>
      <c r="Q28" s="49">
        <f>Q23+Q24+Q25+Q26+Q27</f>
        <v>0</v>
      </c>
    </row>
    <row r="29" spans="1:17" x14ac:dyDescent="0.25">
      <c r="A29" s="15" t="s">
        <v>43</v>
      </c>
      <c r="B29" s="97">
        <f>N5</f>
        <v>0</v>
      </c>
      <c r="C29" s="98"/>
      <c r="D29" s="107" t="s">
        <v>39</v>
      </c>
      <c r="E29" s="108"/>
      <c r="F29" s="99"/>
      <c r="G29" s="50">
        <f>D49+H49+M14+M21+M28+M35+M42+M49+Q14+Q21+Q28+Q35+Q42+Q49</f>
        <v>0</v>
      </c>
      <c r="H29" s="109" t="s">
        <v>41</v>
      </c>
      <c r="J29" s="42" t="s">
        <v>55</v>
      </c>
      <c r="K29" s="35"/>
      <c r="L29" s="35"/>
      <c r="M29" s="59"/>
      <c r="N29" s="42" t="s">
        <v>55</v>
      </c>
      <c r="O29" s="35"/>
      <c r="P29" s="35"/>
      <c r="Q29" s="59"/>
    </row>
    <row r="30" spans="1:17" ht="15" customHeight="1" x14ac:dyDescent="0.25">
      <c r="A30" s="15" t="s">
        <v>44</v>
      </c>
      <c r="B30" s="97"/>
      <c r="C30" s="99"/>
      <c r="D30" s="107" t="s">
        <v>39</v>
      </c>
      <c r="E30" s="108"/>
      <c r="F30" s="99"/>
      <c r="G30" s="66"/>
      <c r="H30" s="110"/>
      <c r="J30" s="5" t="s">
        <v>0</v>
      </c>
      <c r="K30" s="77"/>
      <c r="L30" s="78"/>
      <c r="M30" s="65"/>
      <c r="N30" s="5" t="s">
        <v>0</v>
      </c>
      <c r="O30" s="77"/>
      <c r="P30" s="78"/>
      <c r="Q30" s="65"/>
    </row>
    <row r="31" spans="1:17" x14ac:dyDescent="0.25">
      <c r="A31" s="32" t="s">
        <v>45</v>
      </c>
      <c r="B31" s="97"/>
      <c r="C31" s="99"/>
      <c r="D31" s="107" t="s">
        <v>39</v>
      </c>
      <c r="E31" s="108"/>
      <c r="F31" s="99"/>
      <c r="G31" s="66"/>
      <c r="H31" s="110"/>
      <c r="J31" s="5" t="s">
        <v>1</v>
      </c>
      <c r="K31" s="79"/>
      <c r="L31" s="80"/>
      <c r="M31" s="65"/>
      <c r="N31" s="5" t="s">
        <v>1</v>
      </c>
      <c r="O31" s="79"/>
      <c r="P31" s="80"/>
      <c r="Q31" s="66"/>
    </row>
    <row r="32" spans="1:17" x14ac:dyDescent="0.25">
      <c r="A32" s="15" t="s">
        <v>46</v>
      </c>
      <c r="B32" s="97"/>
      <c r="C32" s="99"/>
      <c r="D32" s="107" t="s">
        <v>39</v>
      </c>
      <c r="E32" s="108"/>
      <c r="F32" s="99"/>
      <c r="G32" s="66"/>
      <c r="H32" s="110"/>
      <c r="J32" s="5" t="s">
        <v>2</v>
      </c>
      <c r="K32" s="79"/>
      <c r="L32" s="80"/>
      <c r="M32" s="65"/>
      <c r="N32" s="5" t="s">
        <v>2</v>
      </c>
      <c r="O32" s="79"/>
      <c r="P32" s="80"/>
      <c r="Q32" s="66"/>
    </row>
    <row r="33" spans="1:17" x14ac:dyDescent="0.25">
      <c r="A33" s="15" t="s">
        <v>47</v>
      </c>
      <c r="B33" s="97"/>
      <c r="C33" s="99"/>
      <c r="D33" s="107" t="s">
        <v>39</v>
      </c>
      <c r="E33" s="108"/>
      <c r="F33" s="99"/>
      <c r="G33" s="66"/>
      <c r="H33" s="110"/>
      <c r="J33" s="5" t="s">
        <v>3</v>
      </c>
      <c r="K33" s="79"/>
      <c r="L33" s="80"/>
      <c r="M33" s="65"/>
      <c r="N33" s="5" t="s">
        <v>3</v>
      </c>
      <c r="O33" s="79"/>
      <c r="P33" s="80"/>
      <c r="Q33" s="66"/>
    </row>
    <row r="34" spans="1:17" x14ac:dyDescent="0.25">
      <c r="A34" s="15" t="s">
        <v>48</v>
      </c>
      <c r="B34" s="97"/>
      <c r="C34" s="99"/>
      <c r="D34" s="107" t="s">
        <v>39</v>
      </c>
      <c r="E34" s="108"/>
      <c r="F34" s="99"/>
      <c r="G34" s="66"/>
      <c r="H34" s="110"/>
      <c r="J34" s="6" t="s">
        <v>52</v>
      </c>
      <c r="K34" s="75"/>
      <c r="L34" s="67"/>
      <c r="M34" s="65"/>
      <c r="N34" s="6" t="s">
        <v>52</v>
      </c>
      <c r="O34" s="75"/>
      <c r="P34" s="68"/>
      <c r="Q34" s="66"/>
    </row>
    <row r="35" spans="1:17" x14ac:dyDescent="0.25">
      <c r="A35" s="13"/>
      <c r="B35" s="13"/>
      <c r="C35" s="13"/>
      <c r="D35" s="13"/>
      <c r="E35" s="39"/>
      <c r="F35" s="36" t="s">
        <v>33</v>
      </c>
      <c r="G35" s="46">
        <f>G29+G30+G31+G32+G33+G34</f>
        <v>0</v>
      </c>
      <c r="H35" s="110"/>
      <c r="J35" s="57" t="s">
        <v>49</v>
      </c>
      <c r="K35" s="8"/>
      <c r="L35" s="71"/>
      <c r="M35" s="44">
        <f>M30+M31+M32+M33+M34</f>
        <v>0</v>
      </c>
      <c r="N35" s="57" t="s">
        <v>49</v>
      </c>
      <c r="O35" s="8"/>
      <c r="P35" s="71"/>
      <c r="Q35" s="49">
        <f>Q30+Q31+Q32+Q33+Q34</f>
        <v>0</v>
      </c>
    </row>
    <row r="36" spans="1:17" ht="15.75" thickBot="1" x14ac:dyDescent="0.3">
      <c r="A36" s="13"/>
      <c r="B36" s="13"/>
      <c r="C36" s="13"/>
      <c r="D36" s="14"/>
      <c r="F36" s="13"/>
      <c r="G36" s="13"/>
      <c r="H36" s="12"/>
      <c r="J36" s="42" t="s">
        <v>9</v>
      </c>
      <c r="K36" s="35"/>
      <c r="L36" s="35"/>
      <c r="M36" s="59"/>
      <c r="N36" s="42" t="s">
        <v>8</v>
      </c>
      <c r="O36" s="35"/>
      <c r="P36" s="35"/>
      <c r="Q36" s="59"/>
    </row>
    <row r="37" spans="1:17" x14ac:dyDescent="0.25">
      <c r="A37" s="12"/>
      <c r="B37" s="12"/>
      <c r="C37" s="12"/>
      <c r="D37" s="89" t="s">
        <v>35</v>
      </c>
      <c r="E37" s="90"/>
      <c r="F37" s="91"/>
      <c r="G37" s="102">
        <f>G16+G20+G26+G35</f>
        <v>0</v>
      </c>
      <c r="H37" s="103"/>
      <c r="J37" s="5" t="s">
        <v>0</v>
      </c>
      <c r="K37" s="77"/>
      <c r="L37" s="78"/>
      <c r="M37" s="65"/>
      <c r="N37" s="5" t="s">
        <v>0</v>
      </c>
      <c r="O37" s="77"/>
      <c r="P37" s="78"/>
      <c r="Q37" s="65"/>
    </row>
    <row r="38" spans="1:17" ht="15.75" thickBot="1" x14ac:dyDescent="0.3">
      <c r="A38" s="13"/>
      <c r="B38" s="13"/>
      <c r="C38" s="13"/>
      <c r="D38" s="92"/>
      <c r="E38" s="93"/>
      <c r="F38" s="94"/>
      <c r="G38" s="104"/>
      <c r="H38" s="105"/>
      <c r="J38" s="5" t="s">
        <v>1</v>
      </c>
      <c r="K38" s="79"/>
      <c r="L38" s="80"/>
      <c r="M38" s="65"/>
      <c r="N38" s="5" t="s">
        <v>1</v>
      </c>
      <c r="O38" s="79"/>
      <c r="P38" s="80"/>
      <c r="Q38" s="66"/>
    </row>
    <row r="39" spans="1:17" x14ac:dyDescent="0.25">
      <c r="D39" s="17" t="s">
        <v>36</v>
      </c>
      <c r="H39" s="13"/>
      <c r="J39" s="5" t="s">
        <v>2</v>
      </c>
      <c r="K39" s="79"/>
      <c r="L39" s="80"/>
      <c r="M39" s="65"/>
      <c r="N39" s="5" t="s">
        <v>2</v>
      </c>
      <c r="O39" s="79"/>
      <c r="P39" s="80"/>
      <c r="Q39" s="66"/>
    </row>
    <row r="40" spans="1:17" x14ac:dyDescent="0.25">
      <c r="A40" s="113" t="s">
        <v>15</v>
      </c>
      <c r="B40" s="114"/>
      <c r="C40" s="20"/>
      <c r="D40" s="20"/>
      <c r="E40" s="20"/>
      <c r="F40" s="13"/>
      <c r="G40" s="13"/>
      <c r="H40" s="13"/>
      <c r="J40" s="5" t="s">
        <v>3</v>
      </c>
      <c r="K40" s="79"/>
      <c r="L40" s="80"/>
      <c r="M40" s="65"/>
      <c r="N40" s="5" t="s">
        <v>3</v>
      </c>
      <c r="O40" s="79"/>
      <c r="P40" s="80"/>
      <c r="Q40" s="66"/>
    </row>
    <row r="41" spans="1:17" x14ac:dyDescent="0.25">
      <c r="A41" s="111" t="s">
        <v>7</v>
      </c>
      <c r="B41" s="112"/>
      <c r="C41" s="112"/>
      <c r="D41" s="112"/>
      <c r="E41" s="112"/>
      <c r="F41" s="112"/>
      <c r="G41" s="112"/>
      <c r="H41" s="112"/>
      <c r="J41" s="6" t="s">
        <v>52</v>
      </c>
      <c r="K41" s="75"/>
      <c r="L41" s="67"/>
      <c r="M41" s="65"/>
      <c r="N41" s="6" t="s">
        <v>52</v>
      </c>
      <c r="O41" s="2"/>
      <c r="P41" s="68"/>
      <c r="Q41" s="66"/>
    </row>
    <row r="42" spans="1:17" x14ac:dyDescent="0.25">
      <c r="A42" s="82" t="s">
        <v>13</v>
      </c>
      <c r="B42" s="83"/>
      <c r="C42" s="83"/>
      <c r="D42" s="83"/>
      <c r="E42" s="83"/>
      <c r="F42" s="83"/>
      <c r="G42" s="83"/>
      <c r="H42" s="84"/>
      <c r="J42" s="57" t="s">
        <v>49</v>
      </c>
      <c r="K42" s="8"/>
      <c r="L42" s="71"/>
      <c r="M42" s="44">
        <f>M37+M38+M39+M40+M41</f>
        <v>0</v>
      </c>
      <c r="N42" s="57" t="s">
        <v>49</v>
      </c>
      <c r="O42" s="8"/>
      <c r="P42" s="58"/>
      <c r="Q42" s="49">
        <f>Q37+Q38+Q39+Q40+Q41</f>
        <v>0</v>
      </c>
    </row>
    <row r="43" spans="1:17" x14ac:dyDescent="0.25">
      <c r="A43" s="4" t="s">
        <v>12</v>
      </c>
      <c r="B43" s="1"/>
      <c r="C43" s="1"/>
      <c r="D43" s="1"/>
      <c r="E43" s="4" t="s">
        <v>14</v>
      </c>
      <c r="F43" s="1"/>
      <c r="G43" s="1"/>
      <c r="H43" s="3"/>
      <c r="J43" s="42" t="s">
        <v>8</v>
      </c>
      <c r="K43" s="35"/>
      <c r="L43" s="35"/>
      <c r="M43" s="59"/>
      <c r="N43" s="76"/>
      <c r="O43" s="35"/>
      <c r="P43" s="35"/>
      <c r="Q43" s="59"/>
    </row>
    <row r="44" spans="1:17" x14ac:dyDescent="0.25">
      <c r="A44" s="5" t="s">
        <v>0</v>
      </c>
      <c r="B44" s="77"/>
      <c r="C44" s="78"/>
      <c r="D44" s="65"/>
      <c r="E44" s="5" t="s">
        <v>0</v>
      </c>
      <c r="F44" s="77"/>
      <c r="G44" s="78"/>
      <c r="H44" s="65"/>
      <c r="J44" s="5" t="s">
        <v>0</v>
      </c>
      <c r="K44" s="77"/>
      <c r="L44" s="78"/>
      <c r="M44" s="65"/>
      <c r="N44" s="5" t="s">
        <v>0</v>
      </c>
      <c r="O44" s="86"/>
      <c r="P44" s="98"/>
      <c r="Q44" s="45"/>
    </row>
    <row r="45" spans="1:17" x14ac:dyDescent="0.25">
      <c r="A45" s="5" t="s">
        <v>1</v>
      </c>
      <c r="B45" s="79"/>
      <c r="C45" s="80"/>
      <c r="D45" s="66"/>
      <c r="E45" s="5" t="s">
        <v>1</v>
      </c>
      <c r="F45" s="79"/>
      <c r="G45" s="80"/>
      <c r="H45" s="66"/>
      <c r="J45" s="5" t="s">
        <v>1</v>
      </c>
      <c r="K45" s="79"/>
      <c r="L45" s="80"/>
      <c r="M45" s="66"/>
      <c r="N45" s="5" t="s">
        <v>1</v>
      </c>
      <c r="O45" s="101"/>
      <c r="P45" s="99"/>
      <c r="Q45" s="46"/>
    </row>
    <row r="46" spans="1:17" x14ac:dyDescent="0.25">
      <c r="A46" s="5" t="s">
        <v>2</v>
      </c>
      <c r="B46" s="79"/>
      <c r="C46" s="80"/>
      <c r="D46" s="66"/>
      <c r="E46" s="5" t="s">
        <v>2</v>
      </c>
      <c r="F46" s="79"/>
      <c r="G46" s="80"/>
      <c r="H46" s="66"/>
      <c r="J46" s="5" t="s">
        <v>2</v>
      </c>
      <c r="K46" s="79"/>
      <c r="L46" s="80"/>
      <c r="M46" s="66"/>
      <c r="N46" s="5" t="s">
        <v>2</v>
      </c>
      <c r="O46" s="101"/>
      <c r="P46" s="99"/>
      <c r="Q46" s="46"/>
    </row>
    <row r="47" spans="1:17" x14ac:dyDescent="0.25">
      <c r="A47" s="5" t="s">
        <v>3</v>
      </c>
      <c r="B47" s="79"/>
      <c r="C47" s="80"/>
      <c r="D47" s="66"/>
      <c r="E47" s="5" t="s">
        <v>3</v>
      </c>
      <c r="F47" s="79"/>
      <c r="G47" s="80"/>
      <c r="H47" s="66"/>
      <c r="J47" s="5" t="s">
        <v>3</v>
      </c>
      <c r="K47" s="79"/>
      <c r="L47" s="80"/>
      <c r="M47" s="66"/>
      <c r="N47" s="5" t="s">
        <v>3</v>
      </c>
      <c r="O47" s="101"/>
      <c r="P47" s="99"/>
      <c r="Q47" s="46"/>
    </row>
    <row r="48" spans="1:17" x14ac:dyDescent="0.25">
      <c r="A48" s="6" t="s">
        <v>52</v>
      </c>
      <c r="B48" s="67"/>
      <c r="C48" s="67"/>
      <c r="D48" s="65"/>
      <c r="E48" s="6" t="s">
        <v>52</v>
      </c>
      <c r="F48" s="67"/>
      <c r="G48" s="68"/>
      <c r="H48" s="66"/>
      <c r="J48" s="6" t="s">
        <v>52</v>
      </c>
      <c r="K48" s="75"/>
      <c r="L48" s="67"/>
      <c r="M48" s="65"/>
      <c r="N48" s="6" t="s">
        <v>52</v>
      </c>
      <c r="O48" s="2"/>
      <c r="P48" s="7"/>
      <c r="Q48" s="46"/>
    </row>
    <row r="49" spans="1:17" x14ac:dyDescent="0.25">
      <c r="A49" s="53" t="s">
        <v>49</v>
      </c>
      <c r="B49" s="9"/>
      <c r="C49" s="72"/>
      <c r="D49" s="47">
        <f>D44+D45+D46+D47+D48</f>
        <v>0</v>
      </c>
      <c r="E49" s="53" t="s">
        <v>49</v>
      </c>
      <c r="F49" s="9"/>
      <c r="G49" s="72"/>
      <c r="H49" s="48">
        <f>H44+H45+H46+H47+H48</f>
        <v>0</v>
      </c>
      <c r="J49" s="53" t="s">
        <v>49</v>
      </c>
      <c r="K49" s="9"/>
      <c r="L49" s="72"/>
      <c r="M49" s="47">
        <f>M44+M45+M46+M47+M48</f>
        <v>0</v>
      </c>
      <c r="N49" s="53" t="s">
        <v>49</v>
      </c>
      <c r="O49" s="9"/>
      <c r="P49" s="72"/>
      <c r="Q49" s="48">
        <f>Q44+Q45+Q46+Q47+Q48</f>
        <v>0</v>
      </c>
    </row>
  </sheetData>
  <mergeCells count="88">
    <mergeCell ref="B24:D24"/>
    <mergeCell ref="D12:E12"/>
    <mergeCell ref="O9:P9"/>
    <mergeCell ref="O10:P10"/>
    <mergeCell ref="O11:P11"/>
    <mergeCell ref="O12:P12"/>
    <mergeCell ref="K9:L9"/>
    <mergeCell ref="K10:L10"/>
    <mergeCell ref="K11:L11"/>
    <mergeCell ref="K12:L12"/>
    <mergeCell ref="O31:P31"/>
    <mergeCell ref="D34:F34"/>
    <mergeCell ref="H29:H35"/>
    <mergeCell ref="A42:H42"/>
    <mergeCell ref="A41:H41"/>
    <mergeCell ref="A40:B40"/>
    <mergeCell ref="D29:F29"/>
    <mergeCell ref="D30:F30"/>
    <mergeCell ref="D31:F31"/>
    <mergeCell ref="D32:F32"/>
    <mergeCell ref="D33:F33"/>
    <mergeCell ref="F46:G46"/>
    <mergeCell ref="F47:G47"/>
    <mergeCell ref="B44:C44"/>
    <mergeCell ref="B45:C45"/>
    <mergeCell ref="B46:C46"/>
    <mergeCell ref="B47:C47"/>
    <mergeCell ref="F45:G45"/>
    <mergeCell ref="F44:G44"/>
    <mergeCell ref="O47:P47"/>
    <mergeCell ref="O32:P32"/>
    <mergeCell ref="O33:P33"/>
    <mergeCell ref="O37:P37"/>
    <mergeCell ref="O38:P38"/>
    <mergeCell ref="O39:P39"/>
    <mergeCell ref="O40:P40"/>
    <mergeCell ref="O44:P44"/>
    <mergeCell ref="O45:P45"/>
    <mergeCell ref="O46:P46"/>
    <mergeCell ref="K18:L18"/>
    <mergeCell ref="K19:L19"/>
    <mergeCell ref="K30:L30"/>
    <mergeCell ref="K31:L31"/>
    <mergeCell ref="O18:P18"/>
    <mergeCell ref="O19:P19"/>
    <mergeCell ref="O23:P23"/>
    <mergeCell ref="K40:L40"/>
    <mergeCell ref="K44:L44"/>
    <mergeCell ref="K45:L45"/>
    <mergeCell ref="O24:P24"/>
    <mergeCell ref="O25:P25"/>
    <mergeCell ref="O26:P26"/>
    <mergeCell ref="O30:P30"/>
    <mergeCell ref="K47:L47"/>
    <mergeCell ref="K32:L32"/>
    <mergeCell ref="K33:L33"/>
    <mergeCell ref="K37:L37"/>
    <mergeCell ref="K38:L38"/>
    <mergeCell ref="K39:L39"/>
    <mergeCell ref="K46:L46"/>
    <mergeCell ref="D37:F38"/>
    <mergeCell ref="H18:H20"/>
    <mergeCell ref="H14:H16"/>
    <mergeCell ref="B29:C29"/>
    <mergeCell ref="B30:C30"/>
    <mergeCell ref="B31:C31"/>
    <mergeCell ref="B32:C32"/>
    <mergeCell ref="B33:C33"/>
    <mergeCell ref="A23:D23"/>
    <mergeCell ref="A18:D18"/>
    <mergeCell ref="H23:H25"/>
    <mergeCell ref="B34:C34"/>
    <mergeCell ref="A14:D14"/>
    <mergeCell ref="A19:D19"/>
    <mergeCell ref="G37:H38"/>
    <mergeCell ref="D28:F28"/>
    <mergeCell ref="A1:B4"/>
    <mergeCell ref="C1:H1"/>
    <mergeCell ref="J1:K4"/>
    <mergeCell ref="D6:G6"/>
    <mergeCell ref="A8:C8"/>
    <mergeCell ref="K16:L16"/>
    <mergeCell ref="K17:L17"/>
    <mergeCell ref="L1:Q1"/>
    <mergeCell ref="J7:M7"/>
    <mergeCell ref="N7:Q7"/>
    <mergeCell ref="O16:P16"/>
    <mergeCell ref="O17:P1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</dc:creator>
  <cp:lastModifiedBy>Cindy</cp:lastModifiedBy>
  <cp:lastPrinted>2020-07-14T08:03:31Z</cp:lastPrinted>
  <dcterms:created xsi:type="dcterms:W3CDTF">2020-07-05T22:52:14Z</dcterms:created>
  <dcterms:modified xsi:type="dcterms:W3CDTF">2020-09-02T06:57:06Z</dcterms:modified>
</cp:coreProperties>
</file>